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2" l="1"/>
  <c r="H36" i="2"/>
  <c r="H35" i="2"/>
  <c r="H34" i="2"/>
  <c r="G37" i="2"/>
  <c r="G35" i="2"/>
  <c r="G36" i="2"/>
  <c r="G34" i="2"/>
  <c r="F35" i="2"/>
  <c r="F36" i="2"/>
  <c r="F37" i="2"/>
  <c r="F34" i="2"/>
  <c r="E35" i="2"/>
  <c r="E36" i="2"/>
  <c r="E37" i="2"/>
  <c r="P27" i="2" l="1"/>
  <c r="P30" i="2" s="1"/>
  <c r="E34" i="2" s="1"/>
  <c r="P28" i="2"/>
  <c r="P29" i="2"/>
  <c r="P26" i="2"/>
</calcChain>
</file>

<file path=xl/sharedStrings.xml><?xml version="1.0" encoding="utf-8"?>
<sst xmlns="http://schemas.openxmlformats.org/spreadsheetml/2006/main" count="35" uniqueCount="32">
  <si>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</si>
  <si>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</si>
  <si>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</si>
  <si>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</si>
  <si>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</si>
  <si>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</si>
  <si>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</si>
  <si>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</si>
  <si>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</si>
  <si>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</si>
  <si>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</si>
  <si>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</si>
  <si>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</si>
  <si>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</si>
  <si>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</si>
  <si>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</si>
  <si>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</si>
  <si>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</si>
  <si>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</si>
  <si>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</si>
  <si>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</si>
  <si>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</si>
  <si>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AOU NOVARA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</si>
  <si>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</si>
  <si>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</si>
  <si>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</si>
  <si>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COMPONENTI SISTEMA</t>
  </si>
  <si>
    <t>DISPOSITIVO ATTO AL MANTENIMENTO DELLA MAMMELLA CONTROLATERALE FUORI DAI CAMPI DI TRATTAMENTO</t>
  </si>
  <si>
    <t xml:space="preserve"> </t>
  </si>
  <si>
    <t>IMPORTO A BASE D'ASTA NON SUPERABILE € 40.000,00</t>
  </si>
  <si>
    <t>Quantità strumenti</t>
  </si>
  <si>
    <t xml:space="preserve">OFFERTA ECONOMICA LOTTO N. 4 - SISTEMI DI POSIZIONAMENTO PER PAZIENTE DEDICATO PER TRATTAMENTI DELLA MAMMELLA IN POSIZIONE PRONA CIG. B1092B207B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</si>
</sst>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/>
    <xf numFmtId="0" fontId="2" fillId="2" borderId="1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9525</xdr:rowOff>
    </xdr:from>
    <xdr:to>
      <xdr:col>16</xdr:col>
      <xdr:colOff>0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00025"/>
          <a:ext cx="15382875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P91"/>
  <sheetViews>
    <sheetView tabSelected="1" view="pageBreakPreview" topLeftCell="A16" zoomScale="89" zoomScaleNormal="110" zoomScaleSheetLayoutView="89" workbookViewId="0">
      <selection activeCell="Q21" sqref="Q21"/>
    </sheetView>
  </sheetViews>
  <sheetFormatPr defaultRowHeight="15" x14ac:dyDescent="0.25"/>
  <cols>
    <col min="1" max="1" width="21.7109375" style="1" customWidth="1"/>
    <col min="2" max="3" width="17.42578125" customWidth="1"/>
    <col min="4" max="4" width="24.7109375" style="2" customWidth="1"/>
    <col min="5" max="5" width="24.140625" style="2" customWidth="1"/>
    <col min="6" max="6" width="14.140625" style="2" customWidth="1"/>
    <col min="7" max="7" width="16.140625" style="2" customWidth="1"/>
    <col min="8" max="8" width="16.28515625" customWidth="1"/>
    <col min="9" max="9" width="13.140625" customWidth="1"/>
    <col min="10" max="10" width="18.5703125" customWidth="1"/>
    <col min="13" max="13" width="10" customWidth="1"/>
    <col min="14" max="14" width="11.85546875" customWidth="1"/>
    <col min="15" max="15" width="13.7109375" customWidth="1"/>
    <col min="16" max="16" width="12" customWidth="1"/>
  </cols>
  <sheetData>
    <row r="18" spans="1:16" ht="47.25" customHeight="1" x14ac:dyDescent="0.25"/>
    <row r="19" spans="1:16" ht="36.75" customHeight="1" x14ac:dyDescent="0.25">
      <c r="A19" s="25" t="s">
        <v>31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27.75" customHeight="1" x14ac:dyDescent="0.25">
      <c r="A20" s="26" t="s">
        <v>29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ht="49.5" customHeight="1" x14ac:dyDescent="0.25">
      <c r="A21" s="28" t="s">
        <v>26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</row>
    <row r="22" spans="1:16" ht="27.75" customHeight="1" x14ac:dyDescent="0.25">
      <c r="A22" s="18" t="s">
        <v>8</v>
      </c>
      <c r="B22" s="18" t="s">
        <v>7</v>
      </c>
      <c r="C22" s="18" t="s">
        <v>30</v>
      </c>
      <c r="D22" s="18" t="s">
        <v>15</v>
      </c>
      <c r="E22" s="18" t="s">
        <v>23</v>
      </c>
      <c r="F22" s="31" t="s">
        <v>11</v>
      </c>
      <c r="G22" s="31" t="s">
        <v>9</v>
      </c>
      <c r="H22" s="31" t="s">
        <v>13</v>
      </c>
      <c r="I22" s="21" t="s">
        <v>1</v>
      </c>
      <c r="J22" s="21" t="s">
        <v>10</v>
      </c>
      <c r="K22" s="21" t="s">
        <v>14</v>
      </c>
      <c r="L22" s="22" t="s">
        <v>12</v>
      </c>
      <c r="M22" s="21" t="s">
        <v>16</v>
      </c>
      <c r="N22" s="21" t="s">
        <v>2</v>
      </c>
      <c r="O22" s="21" t="s">
        <v>0</v>
      </c>
      <c r="P22" s="34" t="s">
        <v>24</v>
      </c>
    </row>
    <row r="23" spans="1:16" ht="27.75" customHeight="1" x14ac:dyDescent="0.25">
      <c r="A23" s="19"/>
      <c r="B23" s="19"/>
      <c r="C23" s="19"/>
      <c r="D23" s="19"/>
      <c r="E23" s="19"/>
      <c r="F23" s="32"/>
      <c r="G23" s="32"/>
      <c r="H23" s="32"/>
      <c r="I23" s="21"/>
      <c r="J23" s="21"/>
      <c r="K23" s="21"/>
      <c r="L23" s="22"/>
      <c r="M23" s="21"/>
      <c r="N23" s="21"/>
      <c r="O23" s="21"/>
      <c r="P23" s="34"/>
    </row>
    <row r="24" spans="1:16" ht="27.75" customHeight="1" x14ac:dyDescent="0.25">
      <c r="A24" s="19"/>
      <c r="B24" s="19"/>
      <c r="C24" s="19"/>
      <c r="D24" s="19"/>
      <c r="E24" s="19"/>
      <c r="F24" s="32"/>
      <c r="G24" s="32"/>
      <c r="H24" s="32"/>
      <c r="I24" s="21"/>
      <c r="J24" s="21"/>
      <c r="K24" s="21"/>
      <c r="L24" s="22"/>
      <c r="M24" s="21"/>
      <c r="N24" s="21"/>
      <c r="O24" s="21"/>
      <c r="P24" s="34"/>
    </row>
    <row r="25" spans="1:16" ht="27.75" customHeight="1" x14ac:dyDescent="0.25">
      <c r="A25" s="20"/>
      <c r="B25" s="20"/>
      <c r="C25" s="20"/>
      <c r="D25" s="20"/>
      <c r="E25" s="20"/>
      <c r="F25" s="33"/>
      <c r="G25" s="33"/>
      <c r="H25" s="33"/>
      <c r="I25" s="21"/>
      <c r="J25" s="21"/>
      <c r="K25" s="21"/>
      <c r="L25" s="22"/>
      <c r="M25" s="21"/>
      <c r="N25" s="21"/>
      <c r="O25" s="21"/>
      <c r="P25" s="34"/>
    </row>
    <row r="26" spans="1:16" ht="27.75" customHeight="1" x14ac:dyDescent="0.25">
      <c r="A26" s="35" t="s">
        <v>27</v>
      </c>
      <c r="B26" s="12" t="s">
        <v>22</v>
      </c>
      <c r="C26" s="12">
        <v>1</v>
      </c>
      <c r="D26" s="38">
        <v>20000</v>
      </c>
      <c r="E26" s="14">
        <v>20000</v>
      </c>
      <c r="F26" s="24"/>
      <c r="G26" s="24"/>
      <c r="H26" s="23"/>
      <c r="I26" s="23"/>
      <c r="J26" s="23"/>
      <c r="K26" s="23"/>
      <c r="L26" s="23"/>
      <c r="M26" s="23"/>
      <c r="N26" s="23"/>
      <c r="O26" s="23"/>
      <c r="P26" s="14">
        <f>C26*$L$26</f>
        <v>0</v>
      </c>
    </row>
    <row r="27" spans="1:16" ht="27.75" customHeight="1" x14ac:dyDescent="0.25">
      <c r="A27" s="36"/>
      <c r="B27" s="12" t="s">
        <v>5</v>
      </c>
      <c r="C27" s="12">
        <v>1</v>
      </c>
      <c r="D27" s="39"/>
      <c r="E27" s="14">
        <v>20000</v>
      </c>
      <c r="F27" s="24"/>
      <c r="G27" s="24"/>
      <c r="H27" s="23"/>
      <c r="I27" s="23"/>
      <c r="J27" s="23"/>
      <c r="K27" s="23"/>
      <c r="L27" s="23"/>
      <c r="M27" s="23"/>
      <c r="N27" s="23"/>
      <c r="O27" s="23"/>
      <c r="P27" s="14">
        <f t="shared" ref="P27:P29" si="0">C27*$L$26</f>
        <v>0</v>
      </c>
    </row>
    <row r="28" spans="1:16" ht="27.75" customHeight="1" x14ac:dyDescent="0.25">
      <c r="A28" s="36"/>
      <c r="B28" s="12" t="s">
        <v>4</v>
      </c>
      <c r="C28" s="12">
        <v>0</v>
      </c>
      <c r="D28" s="39"/>
      <c r="E28" s="12">
        <v>0</v>
      </c>
      <c r="F28" s="24"/>
      <c r="G28" s="24"/>
      <c r="H28" s="23"/>
      <c r="I28" s="23"/>
      <c r="J28" s="23"/>
      <c r="K28" s="23"/>
      <c r="L28" s="23"/>
      <c r="M28" s="23"/>
      <c r="N28" s="23"/>
      <c r="O28" s="23"/>
      <c r="P28" s="14">
        <f t="shared" si="0"/>
        <v>0</v>
      </c>
    </row>
    <row r="29" spans="1:16" ht="27.75" customHeight="1" x14ac:dyDescent="0.25">
      <c r="A29" s="37"/>
      <c r="B29" s="12" t="s">
        <v>6</v>
      </c>
      <c r="C29" s="12">
        <v>0</v>
      </c>
      <c r="D29" s="40"/>
      <c r="E29" s="12">
        <v>0</v>
      </c>
      <c r="F29" s="24"/>
      <c r="G29" s="24"/>
      <c r="H29" s="23"/>
      <c r="I29" s="23"/>
      <c r="J29" s="23"/>
      <c r="K29" s="23"/>
      <c r="L29" s="23"/>
      <c r="M29" s="23"/>
      <c r="N29" s="23"/>
      <c r="O29" s="23"/>
      <c r="P29" s="14">
        <f t="shared" si="0"/>
        <v>0</v>
      </c>
    </row>
    <row r="30" spans="1:16" ht="27.75" customHeight="1" thickBo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16" t="s">
        <v>25</v>
      </c>
      <c r="M30" s="17"/>
      <c r="N30" s="17"/>
      <c r="O30" s="17"/>
      <c r="P30" s="15">
        <f>SUM(P26:P29)</f>
        <v>0</v>
      </c>
    </row>
    <row r="31" spans="1:16" ht="27.75" customHeight="1" x14ac:dyDescent="0.25">
      <c r="A31" s="5"/>
      <c r="B31" s="3"/>
      <c r="C31" s="3"/>
      <c r="D31" s="3"/>
      <c r="E31" s="3"/>
      <c r="F31" s="6"/>
      <c r="G31" s="6"/>
      <c r="H31" s="4"/>
      <c r="I31" s="4"/>
      <c r="J31" s="4"/>
      <c r="K31" s="4"/>
      <c r="L31" s="4"/>
      <c r="M31" s="4"/>
      <c r="N31" s="4"/>
      <c r="O31" s="4"/>
      <c r="P31" s="4"/>
    </row>
    <row r="32" spans="1:16" ht="27.75" customHeight="1" x14ac:dyDescent="0.25">
      <c r="A32"/>
      <c r="D32" s="23" t="s">
        <v>17</v>
      </c>
      <c r="E32" s="23"/>
      <c r="F32" s="23"/>
      <c r="G32" s="23"/>
      <c r="H32" s="23"/>
    </row>
    <row r="33" spans="1:8" ht="51.75" customHeight="1" x14ac:dyDescent="0.25">
      <c r="A33"/>
      <c r="B33" s="13"/>
      <c r="C33" s="13"/>
      <c r="D33" s="8" t="s">
        <v>28</v>
      </c>
      <c r="E33" s="8" t="s">
        <v>18</v>
      </c>
      <c r="F33" s="8" t="s">
        <v>21</v>
      </c>
      <c r="G33" s="8" t="s">
        <v>19</v>
      </c>
      <c r="H33" s="8" t="s">
        <v>20</v>
      </c>
    </row>
    <row r="34" spans="1:8" ht="27.75" customHeight="1" x14ac:dyDescent="0.25">
      <c r="A34"/>
      <c r="D34" s="9" t="s">
        <v>3</v>
      </c>
      <c r="E34" s="10">
        <f>$P$30/5</f>
        <v>0</v>
      </c>
      <c r="F34" s="10">
        <f>$P$30/5</f>
        <v>0</v>
      </c>
      <c r="G34" s="10">
        <f>$P$30/5</f>
        <v>0</v>
      </c>
      <c r="H34" s="11">
        <f>SUM(E34:G34)</f>
        <v>0</v>
      </c>
    </row>
    <row r="35" spans="1:8" ht="27.75" customHeight="1" x14ac:dyDescent="0.25">
      <c r="A35"/>
      <c r="D35" s="9" t="s">
        <v>4</v>
      </c>
      <c r="E35" s="10">
        <f t="shared" ref="E35:G37" si="1">$P$30/5</f>
        <v>0</v>
      </c>
      <c r="F35" s="10">
        <f t="shared" si="1"/>
        <v>0</v>
      </c>
      <c r="G35" s="10">
        <f t="shared" si="1"/>
        <v>0</v>
      </c>
      <c r="H35" s="11">
        <f>SUM(E35:G35)</f>
        <v>0</v>
      </c>
    </row>
    <row r="36" spans="1:8" ht="27.75" customHeight="1" x14ac:dyDescent="0.25">
      <c r="A36"/>
      <c r="D36" s="9" t="s">
        <v>5</v>
      </c>
      <c r="E36" s="10">
        <f t="shared" si="1"/>
        <v>0</v>
      </c>
      <c r="F36" s="10">
        <f t="shared" si="1"/>
        <v>0</v>
      </c>
      <c r="G36" s="10">
        <f t="shared" si="1"/>
        <v>0</v>
      </c>
      <c r="H36" s="11">
        <f>SUM(E36:G36)</f>
        <v>0</v>
      </c>
    </row>
    <row r="37" spans="1:8" ht="27.75" customHeight="1" x14ac:dyDescent="0.25">
      <c r="A37"/>
      <c r="D37" s="9" t="s">
        <v>6</v>
      </c>
      <c r="E37" s="10">
        <f t="shared" si="1"/>
        <v>0</v>
      </c>
      <c r="F37" s="10">
        <f t="shared" si="1"/>
        <v>0</v>
      </c>
      <c r="G37" s="10">
        <f>$P$30/5</f>
        <v>0</v>
      </c>
      <c r="H37" s="11">
        <f>SUM(E37:G37)</f>
        <v>0</v>
      </c>
    </row>
    <row r="38" spans="1:8" ht="27.75" customHeight="1" x14ac:dyDescent="0.25"/>
    <row r="39" spans="1:8" ht="27.75" customHeight="1" x14ac:dyDescent="0.25"/>
    <row r="40" spans="1:8" ht="27.75" customHeight="1" x14ac:dyDescent="0.25"/>
    <row r="41" spans="1:8" ht="27.75" customHeight="1" x14ac:dyDescent="0.25"/>
    <row r="42" spans="1:8" ht="27.75" customHeight="1" x14ac:dyDescent="0.25"/>
    <row r="43" spans="1:8" ht="27.75" customHeight="1" x14ac:dyDescent="0.25"/>
    <row r="44" spans="1:8" ht="27.75" customHeight="1" x14ac:dyDescent="0.25"/>
    <row r="45" spans="1:8" ht="27.75" customHeight="1" x14ac:dyDescent="0.25"/>
    <row r="46" spans="1:8" ht="27.75" customHeight="1" x14ac:dyDescent="0.25"/>
    <row r="47" spans="1:8" ht="27.75" customHeight="1" x14ac:dyDescent="0.25"/>
    <row r="48" spans="1:8" ht="27.75" customHeight="1" x14ac:dyDescent="0.25"/>
    <row r="49" ht="27.75" customHeight="1" x14ac:dyDescent="0.25"/>
    <row r="50" ht="27.75" customHeight="1" x14ac:dyDescent="0.25"/>
    <row r="51" ht="80.25" customHeight="1" x14ac:dyDescent="0.25"/>
    <row r="52" ht="27.75" customHeight="1" x14ac:dyDescent="0.25"/>
    <row r="53" ht="27.75" customHeight="1" x14ac:dyDescent="0.25"/>
    <row r="54" ht="27.75" customHeight="1" x14ac:dyDescent="0.25"/>
    <row r="55" ht="27.75" customHeight="1" x14ac:dyDescent="0.25"/>
    <row r="56" ht="27.75" customHeight="1" x14ac:dyDescent="0.25"/>
    <row r="57" ht="27.75" customHeight="1" x14ac:dyDescent="0.25"/>
    <row r="58" ht="27.75" customHeight="1" x14ac:dyDescent="0.25"/>
    <row r="59" ht="27.75" customHeight="1" x14ac:dyDescent="0.25"/>
    <row r="60" ht="27.75" customHeight="1" x14ac:dyDescent="0.25"/>
    <row r="61" ht="27.75" customHeight="1" x14ac:dyDescent="0.25"/>
    <row r="62" ht="27.75" customHeight="1" x14ac:dyDescent="0.25"/>
    <row r="63" ht="27.75" customHeight="1" x14ac:dyDescent="0.25"/>
    <row r="64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  <row r="70" ht="27.75" customHeight="1" x14ac:dyDescent="0.25"/>
    <row r="71" ht="27.75" customHeight="1" x14ac:dyDescent="0.25"/>
    <row r="72" ht="27.75" customHeight="1" x14ac:dyDescent="0.25"/>
    <row r="73" ht="27.75" customHeight="1" x14ac:dyDescent="0.25"/>
    <row r="74" ht="27.75" customHeight="1" x14ac:dyDescent="0.25"/>
    <row r="75" ht="27.75" customHeight="1" x14ac:dyDescent="0.25"/>
    <row r="76" ht="27.75" customHeight="1" x14ac:dyDescent="0.25"/>
    <row r="77" ht="27.75" customHeight="1" x14ac:dyDescent="0.25"/>
    <row r="78" ht="27.75" customHeight="1" x14ac:dyDescent="0.25"/>
    <row r="79" ht="28.5" customHeight="1" x14ac:dyDescent="0.25"/>
    <row r="80" ht="26.25" customHeight="1" x14ac:dyDescent="0.25"/>
    <row r="81" ht="27" customHeight="1" x14ac:dyDescent="0.25"/>
    <row r="82" ht="67.5" customHeight="1" x14ac:dyDescent="0.25"/>
    <row r="83" ht="36" customHeight="1" x14ac:dyDescent="0.25"/>
    <row r="84" ht="21.75" customHeight="1" x14ac:dyDescent="0.25"/>
    <row r="85" ht="28.5" customHeight="1" x14ac:dyDescent="0.25"/>
    <row r="86" ht="41.25" customHeight="1" x14ac:dyDescent="0.25"/>
    <row r="87" ht="30" customHeight="1" x14ac:dyDescent="0.25"/>
    <row r="88" ht="21.95" customHeight="1" x14ac:dyDescent="0.25"/>
    <row r="89" ht="21.95" customHeight="1" x14ac:dyDescent="0.25"/>
    <row r="90" ht="21.95" customHeight="1" x14ac:dyDescent="0.25"/>
    <row r="91" ht="21.95" customHeight="1" x14ac:dyDescent="0.25"/>
  </sheetData>
  <mergeCells count="33">
    <mergeCell ref="D26:D29"/>
    <mergeCell ref="I26:I29"/>
    <mergeCell ref="J26:J29"/>
    <mergeCell ref="D32:H32"/>
    <mergeCell ref="A19:P19"/>
    <mergeCell ref="A20:P20"/>
    <mergeCell ref="A21:P21"/>
    <mergeCell ref="A22:A25"/>
    <mergeCell ref="B22:B25"/>
    <mergeCell ref="D22:D25"/>
    <mergeCell ref="E22:E25"/>
    <mergeCell ref="F22:F25"/>
    <mergeCell ref="G22:G25"/>
    <mergeCell ref="H22:H25"/>
    <mergeCell ref="I22:I25"/>
    <mergeCell ref="P22:P25"/>
    <mergeCell ref="A26:A29"/>
    <mergeCell ref="L30:O30"/>
    <mergeCell ref="C22:C25"/>
    <mergeCell ref="O22:O25"/>
    <mergeCell ref="M22:M25"/>
    <mergeCell ref="N22:N25"/>
    <mergeCell ref="J22:J25"/>
    <mergeCell ref="K22:K25"/>
    <mergeCell ref="L22:L25"/>
    <mergeCell ref="K26:K29"/>
    <mergeCell ref="L26:L29"/>
    <mergeCell ref="M26:M29"/>
    <mergeCell ref="N26:N29"/>
    <mergeCell ref="O26:O29"/>
    <mergeCell ref="F26:F29"/>
    <mergeCell ref="G26:G29"/>
    <mergeCell ref="H26:H29"/>
  </mergeCells>
  <pageMargins left="0.23622047244094491" right="0.23622047244094491" top="0.74803149606299213" bottom="0.74803149606299213" header="0.31496062992125984" footer="0.31496062992125984"/>
  <pageSetup paperSize="8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2024-03-29T11:25:30Z</dcterms:modified>
</cp:coreProperties>
</file>