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8" i="1"/>
  <c r="I21"/>
  <c r="M21"/>
  <c r="M17"/>
  <c r="M24"/>
  <c r="I17"/>
</calcChain>
</file>

<file path=xl/sharedStrings.xml><?xml version="1.0" encoding="utf-8"?>
<sst xmlns="http://schemas.openxmlformats.org/spreadsheetml/2006/main" count="21" uniqueCount="21">
  <si>
    <t>/sp</t>
  </si>
  <si>
    <t>DELLA GATTA ROSA</t>
  </si>
  <si>
    <t>PREAVVISO PARI A 3 MESI</t>
  </si>
  <si>
    <t>Dirigente Medico</t>
  </si>
  <si>
    <t>MANCATO PREAVVISO PARI A 1 MESE</t>
  </si>
  <si>
    <t>Dimissioni volontarie dal 01/08/2020</t>
  </si>
  <si>
    <t>Presentate il 29/05/2020</t>
  </si>
  <si>
    <t>RETRIBUZIONE MENSILE :</t>
  </si>
  <si>
    <t xml:space="preserve">RETRIBUZIONE MENSILE           </t>
  </si>
  <si>
    <t xml:space="preserve">STIPENDIO TABELLARE          </t>
  </si>
  <si>
    <t>X</t>
  </si>
  <si>
    <t xml:space="preserve">1 m </t>
  </si>
  <si>
    <t>I.S.M.</t>
  </si>
  <si>
    <t>IND. ESCLUSIVITA'</t>
  </si>
  <si>
    <t xml:space="preserve">RATEO 13^ MENSILITA'           </t>
  </si>
  <si>
    <t>RETR. POSIZIONE FISSA</t>
  </si>
  <si>
    <t>V.CONTRATTUALE</t>
  </si>
  <si>
    <t>x1/12</t>
  </si>
  <si>
    <t xml:space="preserve">T O T A L E                               </t>
  </si>
  <si>
    <t xml:space="preserve">TOTALE                             </t>
  </si>
  <si>
    <t>Allegato alla determina n. 602 del 17.07.2020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</si>
</sst>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>
      <selection activeCell="I1" sqref="I1"/>
    </sheetView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9.7109375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20</v>
      </c>
      <c r="G1" s="2" t="s">
        <v>0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1</v>
      </c>
      <c r="B7" s="1"/>
      <c r="C7" s="1"/>
      <c r="G7" s="7"/>
      <c r="I7" s="1" t="s">
        <v>2</v>
      </c>
      <c r="N7" s="7"/>
    </row>
    <row r="8" spans="1:14" ht="14.85" customHeight="1">
      <c r="A8" s="9" t="s">
        <v>3</v>
      </c>
      <c r="B8" s="1"/>
      <c r="C8" s="1"/>
      <c r="G8" s="7"/>
      <c r="I8" s="10"/>
      <c r="J8" s="1"/>
      <c r="K8" s="1"/>
      <c r="L8" s="1"/>
      <c r="M8" s="1"/>
      <c r="N8" s="7"/>
    </row>
    <row r="9" spans="1:14">
      <c r="A9" s="6"/>
      <c r="G9" s="7"/>
      <c r="N9" s="7"/>
    </row>
    <row r="10" spans="1:14" ht="15.75">
      <c r="A10" s="6"/>
      <c r="G10" s="7"/>
      <c r="I10" s="1" t="s">
        <v>4</v>
      </c>
      <c r="N10" s="7"/>
    </row>
    <row r="11" spans="1:14" ht="12.75" customHeight="1">
      <c r="A11" s="9" t="s">
        <v>5</v>
      </c>
      <c r="G11" s="7"/>
      <c r="N11" s="7"/>
    </row>
    <row r="12" spans="1:14" ht="14.85" customHeight="1">
      <c r="A12" s="9" t="s">
        <v>6</v>
      </c>
      <c r="B12" s="1"/>
      <c r="C12" s="1"/>
      <c r="G12" s="7"/>
      <c r="N12" s="7"/>
    </row>
    <row r="13" spans="1:14" ht="14.85" customHeight="1">
      <c r="A13" s="9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9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9" t="s">
        <v>7</v>
      </c>
      <c r="B15" s="1"/>
      <c r="C15" s="1"/>
      <c r="F15" s="1"/>
      <c r="G15" s="7"/>
      <c r="I15" s="11" t="s">
        <v>8</v>
      </c>
      <c r="J15" s="11"/>
      <c r="K15" s="11"/>
      <c r="L15" s="11"/>
      <c r="M15" s="1"/>
      <c r="N15" s="7"/>
    </row>
    <row r="16" spans="1:14" ht="14.85" customHeight="1">
      <c r="A16" s="9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9" t="s">
        <v>9</v>
      </c>
      <c r="B17" s="1"/>
      <c r="C17" s="1"/>
      <c r="F17" s="12">
        <v>3481.6</v>
      </c>
      <c r="G17" s="7"/>
      <c r="I17" s="12">
        <f>SUM(F28)</f>
        <v>4467.18</v>
      </c>
      <c r="J17" s="1"/>
      <c r="K17" s="1" t="s">
        <v>10</v>
      </c>
      <c r="L17" s="2" t="s">
        <v>11</v>
      </c>
      <c r="M17" s="12">
        <f>F28</f>
        <v>4467.18</v>
      </c>
      <c r="N17" s="7"/>
    </row>
    <row r="18" spans="1:14" ht="14.85" customHeight="1">
      <c r="A18" s="9" t="s">
        <v>12</v>
      </c>
      <c r="F18" s="12">
        <v>652.03</v>
      </c>
      <c r="G18" s="7"/>
      <c r="I18" s="1"/>
      <c r="J18" s="1"/>
      <c r="K18" s="1"/>
      <c r="L18" s="1"/>
      <c r="M18" s="1"/>
      <c r="N18" s="7"/>
    </row>
    <row r="19" spans="1:14" ht="14.85" customHeight="1">
      <c r="A19" s="9" t="s">
        <v>13</v>
      </c>
      <c r="B19" s="1"/>
      <c r="C19" s="1"/>
      <c r="F19" s="12">
        <v>193.79</v>
      </c>
      <c r="G19" s="7"/>
      <c r="I19" s="11" t="s">
        <v>14</v>
      </c>
      <c r="J19" s="11"/>
      <c r="K19" s="11"/>
      <c r="L19" s="11"/>
      <c r="M19" s="1"/>
      <c r="N19" s="7"/>
    </row>
    <row r="20" spans="1:14" ht="14.85" customHeight="1">
      <c r="A20" s="9" t="s">
        <v>15</v>
      </c>
      <c r="B20" s="1"/>
      <c r="C20" s="1"/>
      <c r="F20" s="12">
        <v>115.39</v>
      </c>
      <c r="G20" s="7"/>
      <c r="I20" s="1"/>
      <c r="J20" s="1"/>
      <c r="K20" s="1"/>
      <c r="L20" s="1"/>
      <c r="M20" s="1"/>
      <c r="N20" s="7"/>
    </row>
    <row r="21" spans="1:14" ht="14.85" customHeight="1">
      <c r="A21" s="9" t="s">
        <v>16</v>
      </c>
      <c r="F21" s="12">
        <v>24.37</v>
      </c>
      <c r="G21" s="7"/>
      <c r="I21" s="12">
        <f>F28</f>
        <v>4467.18</v>
      </c>
      <c r="J21" s="1"/>
      <c r="K21" s="1" t="s">
        <v>17</v>
      </c>
      <c r="L21" s="1"/>
      <c r="M21" s="12">
        <f>I21/12</f>
        <v>372.26500000000004</v>
      </c>
      <c r="N21" s="7"/>
    </row>
    <row r="22" spans="1:14" ht="14.85" customHeight="1">
      <c r="A22" s="9"/>
      <c r="F22" s="12"/>
      <c r="G22" s="7"/>
      <c r="N22" s="7"/>
    </row>
    <row r="23" spans="1:14" ht="14.85" customHeight="1">
      <c r="G23" s="7"/>
      <c r="N23" s="7"/>
    </row>
    <row r="24" spans="1:14" ht="14.85" customHeight="1" thickBot="1">
      <c r="A24" s="6"/>
      <c r="F24" s="12"/>
      <c r="G24" s="7"/>
      <c r="I24" s="11" t="s">
        <v>18</v>
      </c>
      <c r="J24" s="1"/>
      <c r="K24" s="1"/>
      <c r="L24" s="1"/>
      <c r="M24" s="13">
        <f>SUM(M17+M21)</f>
        <v>4839.4450000000006</v>
      </c>
      <c r="N24" s="7"/>
    </row>
    <row r="25" spans="1:14" ht="14.85" customHeight="1" thickTop="1">
      <c r="A25" s="6"/>
      <c r="F25" s="12"/>
      <c r="G25" s="7"/>
      <c r="N25" s="7"/>
    </row>
    <row r="26" spans="1:14" ht="14.85" customHeight="1">
      <c r="A26" s="6"/>
      <c r="F26" s="14"/>
      <c r="G26" s="7"/>
      <c r="I26" s="11"/>
      <c r="J26" s="1"/>
      <c r="K26" s="1"/>
      <c r="L26" s="1"/>
      <c r="M26" s="1"/>
      <c r="N26" s="15"/>
    </row>
    <row r="27" spans="1:14" ht="14.85" customHeight="1">
      <c r="A27" s="6"/>
      <c r="F27" s="12"/>
      <c r="G27" s="7"/>
      <c r="I27" s="1"/>
      <c r="J27" s="1"/>
      <c r="K27" s="1"/>
      <c r="L27" s="1"/>
      <c r="M27" s="1"/>
      <c r="N27" s="15"/>
    </row>
    <row r="28" spans="1:14" ht="14.85" customHeight="1" thickBot="1">
      <c r="A28" s="9" t="s">
        <v>19</v>
      </c>
      <c r="F28" s="13">
        <f>SUM(F17:F27)</f>
        <v>4467.18</v>
      </c>
      <c r="G28" s="7"/>
      <c r="I28" s="16"/>
      <c r="J28" s="1"/>
      <c r="K28" s="1"/>
      <c r="L28" s="1"/>
      <c r="M28" s="12"/>
      <c r="N28" s="15"/>
    </row>
    <row r="29" spans="1:14" ht="14.85" customHeight="1" thickTop="1">
      <c r="A29" s="6"/>
      <c r="F29" s="17"/>
      <c r="G29" s="7"/>
      <c r="I29" s="1"/>
      <c r="J29" s="1"/>
      <c r="K29" s="1"/>
      <c r="L29" s="1"/>
      <c r="M29" s="1"/>
      <c r="N29" s="15"/>
    </row>
    <row r="30" spans="1:14" ht="16.5" thickBot="1">
      <c r="A30" s="18"/>
      <c r="B30" s="19"/>
      <c r="C30" s="19"/>
      <c r="D30" s="19"/>
      <c r="E30" s="19"/>
      <c r="F30" s="19"/>
      <c r="G30" s="20"/>
      <c r="H30" s="19"/>
      <c r="I30" s="21"/>
      <c r="J30" s="21"/>
      <c r="K30" s="21"/>
      <c r="L30" s="21"/>
      <c r="M30" s="21"/>
      <c r="N30" s="22"/>
    </row>
    <row r="31" spans="1:14" ht="15.75" thickTop="1"/>
    <row r="35" spans="3:3" ht="14.85" customHeight="1">
      <c r="C35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Zonis</cp:lastModifiedBy>
  <cp:lastPrinted>2020-07-16T09:04:58Z</cp:lastPrinted>
  <dcterms:created xsi:type="dcterms:W3CDTF">2020-07-16T09:04:47Z</dcterms:created>
  <dcterms:modified xsi:type="dcterms:W3CDTF">2020-07-17T08:05:44Z</dcterms:modified>
</cp:coreProperties>
</file>