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0115" windowHeight="7995"/>
  </bookViews>
  <sheets>
    <sheet name="Foglio1" sheetId="1" r:id="rId1"/>
    <sheet name="Foglio2" sheetId="2" r:id="rId2"/>
    <sheet name="Foglio3" sheetId="3" r:id="rId3"/>
  </sheets>
  <calcPr calcId="124519"/>
</workbook>
</file>

<file path=xl/calcChain.xml><?xml version="1.0" encoding="utf-8"?>
<calcChain xmlns="http://schemas.openxmlformats.org/spreadsheetml/2006/main">
  <c r="M28" i="1"/>
  <c r="F28"/>
  <c r="I17" s="1"/>
  <c r="M17" s="1"/>
  <c r="M13"/>
  <c r="M20" s="1"/>
  <c r="I13" l="1"/>
</calcChain>
</file>

<file path=xl/sharedStrings.xml><?xml version="1.0" encoding="utf-8"?>
<sst xmlns="http://schemas.openxmlformats.org/spreadsheetml/2006/main" count="24" uniqueCount="24">
  <si>
    <t>F.T. matr. 1697</t>
  </si>
  <si>
    <t xml:space="preserve">ANZIANITA' ALLA DATA DELLA CESSAZIONE                  </t>
  </si>
  <si>
    <t>Coll. Prof.le Senior - Infermiere</t>
  </si>
  <si>
    <t>&gt; 10 ANNI</t>
  </si>
  <si>
    <t>MANCATO PREAVVISO PARI A 4 MESI</t>
  </si>
  <si>
    <t>Deceduta in attività di servizio il 01/09/2020</t>
  </si>
  <si>
    <t xml:space="preserve">RETRIBUZIONE MENSILE           </t>
  </si>
  <si>
    <t>X</t>
  </si>
  <si>
    <t xml:space="preserve">4 MESI </t>
  </si>
  <si>
    <t>RETRIBUZIONE MENSILE :</t>
  </si>
  <si>
    <t xml:space="preserve">RATEO 13^ MENSILITA'           </t>
  </si>
  <si>
    <t xml:space="preserve">STIPENDIO TABELLARE          </t>
  </si>
  <si>
    <t>x4/12</t>
  </si>
  <si>
    <t>IND. QUALIFICAZIONE PROF.LE</t>
  </si>
  <si>
    <t>IND. VACANZA CONTRATTUALE</t>
  </si>
  <si>
    <t>INCREMENTO DI FASCIA</t>
  </si>
  <si>
    <t xml:space="preserve">T O T A L E                               </t>
  </si>
  <si>
    <t>IND. COORDINAMENTO P.FISSA</t>
  </si>
  <si>
    <t>IND.PROF.SPECIFICA</t>
  </si>
  <si>
    <t>GG. FERIE NON GODUTE</t>
  </si>
  <si>
    <t xml:space="preserve">TOTALE                             </t>
  </si>
  <si>
    <t>gg. 14</t>
  </si>
  <si>
    <t xml:space="preserve">x </t>
  </si>
  <si>
    <t>Allegato alla determina n. 795 del  16/09/2020</t>
  </si>
</sst>
</file>

<file path=xl/styles.xml><?xml version="1.0" encoding="utf-8"?>
<styleSheet xmlns="http://schemas.openxmlformats.org/spreadsheetml/2006/main">
  <numFmts count="2">
    <numFmt numFmtId="164" formatCode="[$€]#,##0.00_);[Red]\([$€]#,##0.00\)"/>
    <numFmt numFmtId="165" formatCode="&quot;L. &quot;#,##0_);\(&quot;L. &quot;#,##0\)"/>
  </numFmts>
  <fonts count="6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u/>
      <sz val="12"/>
      <name val="Arial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3" fillId="0" borderId="4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/>
    </xf>
    <xf numFmtId="0" fontId="1" fillId="0" borderId="4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/>
    <xf numFmtId="164" fontId="1" fillId="0" borderId="0" xfId="1" applyFont="1" applyFill="1" applyBorder="1" applyAlignment="1" applyProtection="1"/>
    <xf numFmtId="164" fontId="1" fillId="0" borderId="6" xfId="1" applyFont="1" applyFill="1" applyBorder="1" applyAlignment="1" applyProtection="1"/>
    <xf numFmtId="2" fontId="1" fillId="0" borderId="0" xfId="0" applyNumberFormat="1" applyFont="1" applyFill="1" applyBorder="1" applyAlignment="1" applyProtection="1"/>
    <xf numFmtId="164" fontId="1" fillId="0" borderId="7" xfId="1" applyFont="1" applyFill="1" applyBorder="1" applyAlignment="1" applyProtection="1"/>
    <xf numFmtId="0" fontId="1" fillId="0" borderId="5" xfId="0" applyNumberFormat="1" applyFont="1" applyFill="1" applyBorder="1" applyAlignment="1" applyProtection="1"/>
    <xf numFmtId="165" fontId="2" fillId="0" borderId="0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164" fontId="2" fillId="0" borderId="0" xfId="0" applyNumberFormat="1" applyFont="1" applyFill="1" applyBorder="1" applyAlignment="1" applyProtection="1"/>
  </cellXfs>
  <cellStyles count="2">
    <cellStyle name="Euro" xfId="1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35"/>
  <sheetViews>
    <sheetView tabSelected="1" workbookViewId="0"/>
  </sheetViews>
  <sheetFormatPr defaultColWidth="10" defaultRowHeight="15"/>
  <cols>
    <col min="1" max="4" width="10" style="2" customWidth="1"/>
    <col min="5" max="5" width="5" style="2" customWidth="1"/>
    <col min="6" max="6" width="15" style="2" customWidth="1"/>
    <col min="7" max="8" width="3" style="2" customWidth="1"/>
    <col min="9" max="9" width="15" style="2" customWidth="1"/>
    <col min="10" max="10" width="10" style="2" customWidth="1"/>
    <col min="11" max="11" width="4" style="2" customWidth="1"/>
    <col min="12" max="12" width="9.7109375" style="2" customWidth="1"/>
    <col min="13" max="13" width="15" style="2" customWidth="1"/>
    <col min="14" max="254" width="10" style="2" customWidth="1"/>
    <col min="257" max="260" width="10" customWidth="1"/>
    <col min="261" max="261" width="5" customWidth="1"/>
    <col min="262" max="262" width="15" customWidth="1"/>
    <col min="263" max="264" width="3" customWidth="1"/>
    <col min="265" max="265" width="15" customWidth="1"/>
    <col min="266" max="266" width="10" customWidth="1"/>
    <col min="267" max="267" width="4" customWidth="1"/>
    <col min="268" max="268" width="9.7109375" customWidth="1"/>
    <col min="269" max="269" width="15" customWidth="1"/>
    <col min="270" max="510" width="10" customWidth="1"/>
    <col min="513" max="516" width="10" customWidth="1"/>
    <col min="517" max="517" width="5" customWidth="1"/>
    <col min="518" max="518" width="15" customWidth="1"/>
    <col min="519" max="520" width="3" customWidth="1"/>
    <col min="521" max="521" width="15" customWidth="1"/>
    <col min="522" max="522" width="10" customWidth="1"/>
    <col min="523" max="523" width="4" customWidth="1"/>
    <col min="524" max="524" width="9.7109375" customWidth="1"/>
    <col min="525" max="525" width="15" customWidth="1"/>
    <col min="526" max="766" width="10" customWidth="1"/>
    <col min="769" max="772" width="10" customWidth="1"/>
    <col min="773" max="773" width="5" customWidth="1"/>
    <col min="774" max="774" width="15" customWidth="1"/>
    <col min="775" max="776" width="3" customWidth="1"/>
    <col min="777" max="777" width="15" customWidth="1"/>
    <col min="778" max="778" width="10" customWidth="1"/>
    <col min="779" max="779" width="4" customWidth="1"/>
    <col min="780" max="780" width="9.7109375" customWidth="1"/>
    <col min="781" max="781" width="15" customWidth="1"/>
    <col min="782" max="1022" width="10" customWidth="1"/>
    <col min="1025" max="1028" width="10" customWidth="1"/>
    <col min="1029" max="1029" width="5" customWidth="1"/>
    <col min="1030" max="1030" width="15" customWidth="1"/>
    <col min="1031" max="1032" width="3" customWidth="1"/>
    <col min="1033" max="1033" width="15" customWidth="1"/>
    <col min="1034" max="1034" width="10" customWidth="1"/>
    <col min="1035" max="1035" width="4" customWidth="1"/>
    <col min="1036" max="1036" width="9.7109375" customWidth="1"/>
    <col min="1037" max="1037" width="15" customWidth="1"/>
    <col min="1038" max="1278" width="10" customWidth="1"/>
    <col min="1281" max="1284" width="10" customWidth="1"/>
    <col min="1285" max="1285" width="5" customWidth="1"/>
    <col min="1286" max="1286" width="15" customWidth="1"/>
    <col min="1287" max="1288" width="3" customWidth="1"/>
    <col min="1289" max="1289" width="15" customWidth="1"/>
    <col min="1290" max="1290" width="10" customWidth="1"/>
    <col min="1291" max="1291" width="4" customWidth="1"/>
    <col min="1292" max="1292" width="9.7109375" customWidth="1"/>
    <col min="1293" max="1293" width="15" customWidth="1"/>
    <col min="1294" max="1534" width="10" customWidth="1"/>
    <col min="1537" max="1540" width="10" customWidth="1"/>
    <col min="1541" max="1541" width="5" customWidth="1"/>
    <col min="1542" max="1542" width="15" customWidth="1"/>
    <col min="1543" max="1544" width="3" customWidth="1"/>
    <col min="1545" max="1545" width="15" customWidth="1"/>
    <col min="1546" max="1546" width="10" customWidth="1"/>
    <col min="1547" max="1547" width="4" customWidth="1"/>
    <col min="1548" max="1548" width="9.7109375" customWidth="1"/>
    <col min="1549" max="1549" width="15" customWidth="1"/>
    <col min="1550" max="1790" width="10" customWidth="1"/>
    <col min="1793" max="1796" width="10" customWidth="1"/>
    <col min="1797" max="1797" width="5" customWidth="1"/>
    <col min="1798" max="1798" width="15" customWidth="1"/>
    <col min="1799" max="1800" width="3" customWidth="1"/>
    <col min="1801" max="1801" width="15" customWidth="1"/>
    <col min="1802" max="1802" width="10" customWidth="1"/>
    <col min="1803" max="1803" width="4" customWidth="1"/>
    <col min="1804" max="1804" width="9.7109375" customWidth="1"/>
    <col min="1805" max="1805" width="15" customWidth="1"/>
    <col min="1806" max="2046" width="10" customWidth="1"/>
    <col min="2049" max="2052" width="10" customWidth="1"/>
    <col min="2053" max="2053" width="5" customWidth="1"/>
    <col min="2054" max="2054" width="15" customWidth="1"/>
    <col min="2055" max="2056" width="3" customWidth="1"/>
    <col min="2057" max="2057" width="15" customWidth="1"/>
    <col min="2058" max="2058" width="10" customWidth="1"/>
    <col min="2059" max="2059" width="4" customWidth="1"/>
    <col min="2060" max="2060" width="9.7109375" customWidth="1"/>
    <col min="2061" max="2061" width="15" customWidth="1"/>
    <col min="2062" max="2302" width="10" customWidth="1"/>
    <col min="2305" max="2308" width="10" customWidth="1"/>
    <col min="2309" max="2309" width="5" customWidth="1"/>
    <col min="2310" max="2310" width="15" customWidth="1"/>
    <col min="2311" max="2312" width="3" customWidth="1"/>
    <col min="2313" max="2313" width="15" customWidth="1"/>
    <col min="2314" max="2314" width="10" customWidth="1"/>
    <col min="2315" max="2315" width="4" customWidth="1"/>
    <col min="2316" max="2316" width="9.7109375" customWidth="1"/>
    <col min="2317" max="2317" width="15" customWidth="1"/>
    <col min="2318" max="2558" width="10" customWidth="1"/>
    <col min="2561" max="2564" width="10" customWidth="1"/>
    <col min="2565" max="2565" width="5" customWidth="1"/>
    <col min="2566" max="2566" width="15" customWidth="1"/>
    <col min="2567" max="2568" width="3" customWidth="1"/>
    <col min="2569" max="2569" width="15" customWidth="1"/>
    <col min="2570" max="2570" width="10" customWidth="1"/>
    <col min="2571" max="2571" width="4" customWidth="1"/>
    <col min="2572" max="2572" width="9.7109375" customWidth="1"/>
    <col min="2573" max="2573" width="15" customWidth="1"/>
    <col min="2574" max="2814" width="10" customWidth="1"/>
    <col min="2817" max="2820" width="10" customWidth="1"/>
    <col min="2821" max="2821" width="5" customWidth="1"/>
    <col min="2822" max="2822" width="15" customWidth="1"/>
    <col min="2823" max="2824" width="3" customWidth="1"/>
    <col min="2825" max="2825" width="15" customWidth="1"/>
    <col min="2826" max="2826" width="10" customWidth="1"/>
    <col min="2827" max="2827" width="4" customWidth="1"/>
    <col min="2828" max="2828" width="9.7109375" customWidth="1"/>
    <col min="2829" max="2829" width="15" customWidth="1"/>
    <col min="2830" max="3070" width="10" customWidth="1"/>
    <col min="3073" max="3076" width="10" customWidth="1"/>
    <col min="3077" max="3077" width="5" customWidth="1"/>
    <col min="3078" max="3078" width="15" customWidth="1"/>
    <col min="3079" max="3080" width="3" customWidth="1"/>
    <col min="3081" max="3081" width="15" customWidth="1"/>
    <col min="3082" max="3082" width="10" customWidth="1"/>
    <col min="3083" max="3083" width="4" customWidth="1"/>
    <col min="3084" max="3084" width="9.7109375" customWidth="1"/>
    <col min="3085" max="3085" width="15" customWidth="1"/>
    <col min="3086" max="3326" width="10" customWidth="1"/>
    <col min="3329" max="3332" width="10" customWidth="1"/>
    <col min="3333" max="3333" width="5" customWidth="1"/>
    <col min="3334" max="3334" width="15" customWidth="1"/>
    <col min="3335" max="3336" width="3" customWidth="1"/>
    <col min="3337" max="3337" width="15" customWidth="1"/>
    <col min="3338" max="3338" width="10" customWidth="1"/>
    <col min="3339" max="3339" width="4" customWidth="1"/>
    <col min="3340" max="3340" width="9.7109375" customWidth="1"/>
    <col min="3341" max="3341" width="15" customWidth="1"/>
    <col min="3342" max="3582" width="10" customWidth="1"/>
    <col min="3585" max="3588" width="10" customWidth="1"/>
    <col min="3589" max="3589" width="5" customWidth="1"/>
    <col min="3590" max="3590" width="15" customWidth="1"/>
    <col min="3591" max="3592" width="3" customWidth="1"/>
    <col min="3593" max="3593" width="15" customWidth="1"/>
    <col min="3594" max="3594" width="10" customWidth="1"/>
    <col min="3595" max="3595" width="4" customWidth="1"/>
    <col min="3596" max="3596" width="9.7109375" customWidth="1"/>
    <col min="3597" max="3597" width="15" customWidth="1"/>
    <col min="3598" max="3838" width="10" customWidth="1"/>
    <col min="3841" max="3844" width="10" customWidth="1"/>
    <col min="3845" max="3845" width="5" customWidth="1"/>
    <col min="3846" max="3846" width="15" customWidth="1"/>
    <col min="3847" max="3848" width="3" customWidth="1"/>
    <col min="3849" max="3849" width="15" customWidth="1"/>
    <col min="3850" max="3850" width="10" customWidth="1"/>
    <col min="3851" max="3851" width="4" customWidth="1"/>
    <col min="3852" max="3852" width="9.7109375" customWidth="1"/>
    <col min="3853" max="3853" width="15" customWidth="1"/>
    <col min="3854" max="4094" width="10" customWidth="1"/>
    <col min="4097" max="4100" width="10" customWidth="1"/>
    <col min="4101" max="4101" width="5" customWidth="1"/>
    <col min="4102" max="4102" width="15" customWidth="1"/>
    <col min="4103" max="4104" width="3" customWidth="1"/>
    <col min="4105" max="4105" width="15" customWidth="1"/>
    <col min="4106" max="4106" width="10" customWidth="1"/>
    <col min="4107" max="4107" width="4" customWidth="1"/>
    <col min="4108" max="4108" width="9.7109375" customWidth="1"/>
    <col min="4109" max="4109" width="15" customWidth="1"/>
    <col min="4110" max="4350" width="10" customWidth="1"/>
    <col min="4353" max="4356" width="10" customWidth="1"/>
    <col min="4357" max="4357" width="5" customWidth="1"/>
    <col min="4358" max="4358" width="15" customWidth="1"/>
    <col min="4359" max="4360" width="3" customWidth="1"/>
    <col min="4361" max="4361" width="15" customWidth="1"/>
    <col min="4362" max="4362" width="10" customWidth="1"/>
    <col min="4363" max="4363" width="4" customWidth="1"/>
    <col min="4364" max="4364" width="9.7109375" customWidth="1"/>
    <col min="4365" max="4365" width="15" customWidth="1"/>
    <col min="4366" max="4606" width="10" customWidth="1"/>
    <col min="4609" max="4612" width="10" customWidth="1"/>
    <col min="4613" max="4613" width="5" customWidth="1"/>
    <col min="4614" max="4614" width="15" customWidth="1"/>
    <col min="4615" max="4616" width="3" customWidth="1"/>
    <col min="4617" max="4617" width="15" customWidth="1"/>
    <col min="4618" max="4618" width="10" customWidth="1"/>
    <col min="4619" max="4619" width="4" customWidth="1"/>
    <col min="4620" max="4620" width="9.7109375" customWidth="1"/>
    <col min="4621" max="4621" width="15" customWidth="1"/>
    <col min="4622" max="4862" width="10" customWidth="1"/>
    <col min="4865" max="4868" width="10" customWidth="1"/>
    <col min="4869" max="4869" width="5" customWidth="1"/>
    <col min="4870" max="4870" width="15" customWidth="1"/>
    <col min="4871" max="4872" width="3" customWidth="1"/>
    <col min="4873" max="4873" width="15" customWidth="1"/>
    <col min="4874" max="4874" width="10" customWidth="1"/>
    <col min="4875" max="4875" width="4" customWidth="1"/>
    <col min="4876" max="4876" width="9.7109375" customWidth="1"/>
    <col min="4877" max="4877" width="15" customWidth="1"/>
    <col min="4878" max="5118" width="10" customWidth="1"/>
    <col min="5121" max="5124" width="10" customWidth="1"/>
    <col min="5125" max="5125" width="5" customWidth="1"/>
    <col min="5126" max="5126" width="15" customWidth="1"/>
    <col min="5127" max="5128" width="3" customWidth="1"/>
    <col min="5129" max="5129" width="15" customWidth="1"/>
    <col min="5130" max="5130" width="10" customWidth="1"/>
    <col min="5131" max="5131" width="4" customWidth="1"/>
    <col min="5132" max="5132" width="9.7109375" customWidth="1"/>
    <col min="5133" max="5133" width="15" customWidth="1"/>
    <col min="5134" max="5374" width="10" customWidth="1"/>
    <col min="5377" max="5380" width="10" customWidth="1"/>
    <col min="5381" max="5381" width="5" customWidth="1"/>
    <col min="5382" max="5382" width="15" customWidth="1"/>
    <col min="5383" max="5384" width="3" customWidth="1"/>
    <col min="5385" max="5385" width="15" customWidth="1"/>
    <col min="5386" max="5386" width="10" customWidth="1"/>
    <col min="5387" max="5387" width="4" customWidth="1"/>
    <col min="5388" max="5388" width="9.7109375" customWidth="1"/>
    <col min="5389" max="5389" width="15" customWidth="1"/>
    <col min="5390" max="5630" width="10" customWidth="1"/>
    <col min="5633" max="5636" width="10" customWidth="1"/>
    <col min="5637" max="5637" width="5" customWidth="1"/>
    <col min="5638" max="5638" width="15" customWidth="1"/>
    <col min="5639" max="5640" width="3" customWidth="1"/>
    <col min="5641" max="5641" width="15" customWidth="1"/>
    <col min="5642" max="5642" width="10" customWidth="1"/>
    <col min="5643" max="5643" width="4" customWidth="1"/>
    <col min="5644" max="5644" width="9.7109375" customWidth="1"/>
    <col min="5645" max="5645" width="15" customWidth="1"/>
    <col min="5646" max="5886" width="10" customWidth="1"/>
    <col min="5889" max="5892" width="10" customWidth="1"/>
    <col min="5893" max="5893" width="5" customWidth="1"/>
    <col min="5894" max="5894" width="15" customWidth="1"/>
    <col min="5895" max="5896" width="3" customWidth="1"/>
    <col min="5897" max="5897" width="15" customWidth="1"/>
    <col min="5898" max="5898" width="10" customWidth="1"/>
    <col min="5899" max="5899" width="4" customWidth="1"/>
    <col min="5900" max="5900" width="9.7109375" customWidth="1"/>
    <col min="5901" max="5901" width="15" customWidth="1"/>
    <col min="5902" max="6142" width="10" customWidth="1"/>
    <col min="6145" max="6148" width="10" customWidth="1"/>
    <col min="6149" max="6149" width="5" customWidth="1"/>
    <col min="6150" max="6150" width="15" customWidth="1"/>
    <col min="6151" max="6152" width="3" customWidth="1"/>
    <col min="6153" max="6153" width="15" customWidth="1"/>
    <col min="6154" max="6154" width="10" customWidth="1"/>
    <col min="6155" max="6155" width="4" customWidth="1"/>
    <col min="6156" max="6156" width="9.7109375" customWidth="1"/>
    <col min="6157" max="6157" width="15" customWidth="1"/>
    <col min="6158" max="6398" width="10" customWidth="1"/>
    <col min="6401" max="6404" width="10" customWidth="1"/>
    <col min="6405" max="6405" width="5" customWidth="1"/>
    <col min="6406" max="6406" width="15" customWidth="1"/>
    <col min="6407" max="6408" width="3" customWidth="1"/>
    <col min="6409" max="6409" width="15" customWidth="1"/>
    <col min="6410" max="6410" width="10" customWidth="1"/>
    <col min="6411" max="6411" width="4" customWidth="1"/>
    <col min="6412" max="6412" width="9.7109375" customWidth="1"/>
    <col min="6413" max="6413" width="15" customWidth="1"/>
    <col min="6414" max="6654" width="10" customWidth="1"/>
    <col min="6657" max="6660" width="10" customWidth="1"/>
    <col min="6661" max="6661" width="5" customWidth="1"/>
    <col min="6662" max="6662" width="15" customWidth="1"/>
    <col min="6663" max="6664" width="3" customWidth="1"/>
    <col min="6665" max="6665" width="15" customWidth="1"/>
    <col min="6666" max="6666" width="10" customWidth="1"/>
    <col min="6667" max="6667" width="4" customWidth="1"/>
    <col min="6668" max="6668" width="9.7109375" customWidth="1"/>
    <col min="6669" max="6669" width="15" customWidth="1"/>
    <col min="6670" max="6910" width="10" customWidth="1"/>
    <col min="6913" max="6916" width="10" customWidth="1"/>
    <col min="6917" max="6917" width="5" customWidth="1"/>
    <col min="6918" max="6918" width="15" customWidth="1"/>
    <col min="6919" max="6920" width="3" customWidth="1"/>
    <col min="6921" max="6921" width="15" customWidth="1"/>
    <col min="6922" max="6922" width="10" customWidth="1"/>
    <col min="6923" max="6923" width="4" customWidth="1"/>
    <col min="6924" max="6924" width="9.7109375" customWidth="1"/>
    <col min="6925" max="6925" width="15" customWidth="1"/>
    <col min="6926" max="7166" width="10" customWidth="1"/>
    <col min="7169" max="7172" width="10" customWidth="1"/>
    <col min="7173" max="7173" width="5" customWidth="1"/>
    <col min="7174" max="7174" width="15" customWidth="1"/>
    <col min="7175" max="7176" width="3" customWidth="1"/>
    <col min="7177" max="7177" width="15" customWidth="1"/>
    <col min="7178" max="7178" width="10" customWidth="1"/>
    <col min="7179" max="7179" width="4" customWidth="1"/>
    <col min="7180" max="7180" width="9.7109375" customWidth="1"/>
    <col min="7181" max="7181" width="15" customWidth="1"/>
    <col min="7182" max="7422" width="10" customWidth="1"/>
    <col min="7425" max="7428" width="10" customWidth="1"/>
    <col min="7429" max="7429" width="5" customWidth="1"/>
    <col min="7430" max="7430" width="15" customWidth="1"/>
    <col min="7431" max="7432" width="3" customWidth="1"/>
    <col min="7433" max="7433" width="15" customWidth="1"/>
    <col min="7434" max="7434" width="10" customWidth="1"/>
    <col min="7435" max="7435" width="4" customWidth="1"/>
    <col min="7436" max="7436" width="9.7109375" customWidth="1"/>
    <col min="7437" max="7437" width="15" customWidth="1"/>
    <col min="7438" max="7678" width="10" customWidth="1"/>
    <col min="7681" max="7684" width="10" customWidth="1"/>
    <col min="7685" max="7685" width="5" customWidth="1"/>
    <col min="7686" max="7686" width="15" customWidth="1"/>
    <col min="7687" max="7688" width="3" customWidth="1"/>
    <col min="7689" max="7689" width="15" customWidth="1"/>
    <col min="7690" max="7690" width="10" customWidth="1"/>
    <col min="7691" max="7691" width="4" customWidth="1"/>
    <col min="7692" max="7692" width="9.7109375" customWidth="1"/>
    <col min="7693" max="7693" width="15" customWidth="1"/>
    <col min="7694" max="7934" width="10" customWidth="1"/>
    <col min="7937" max="7940" width="10" customWidth="1"/>
    <col min="7941" max="7941" width="5" customWidth="1"/>
    <col min="7942" max="7942" width="15" customWidth="1"/>
    <col min="7943" max="7944" width="3" customWidth="1"/>
    <col min="7945" max="7945" width="15" customWidth="1"/>
    <col min="7946" max="7946" width="10" customWidth="1"/>
    <col min="7947" max="7947" width="4" customWidth="1"/>
    <col min="7948" max="7948" width="9.7109375" customWidth="1"/>
    <col min="7949" max="7949" width="15" customWidth="1"/>
    <col min="7950" max="8190" width="10" customWidth="1"/>
    <col min="8193" max="8196" width="10" customWidth="1"/>
    <col min="8197" max="8197" width="5" customWidth="1"/>
    <col min="8198" max="8198" width="15" customWidth="1"/>
    <col min="8199" max="8200" width="3" customWidth="1"/>
    <col min="8201" max="8201" width="15" customWidth="1"/>
    <col min="8202" max="8202" width="10" customWidth="1"/>
    <col min="8203" max="8203" width="4" customWidth="1"/>
    <col min="8204" max="8204" width="9.7109375" customWidth="1"/>
    <col min="8205" max="8205" width="15" customWidth="1"/>
    <col min="8206" max="8446" width="10" customWidth="1"/>
    <col min="8449" max="8452" width="10" customWidth="1"/>
    <col min="8453" max="8453" width="5" customWidth="1"/>
    <col min="8454" max="8454" width="15" customWidth="1"/>
    <col min="8455" max="8456" width="3" customWidth="1"/>
    <col min="8457" max="8457" width="15" customWidth="1"/>
    <col min="8458" max="8458" width="10" customWidth="1"/>
    <col min="8459" max="8459" width="4" customWidth="1"/>
    <col min="8460" max="8460" width="9.7109375" customWidth="1"/>
    <col min="8461" max="8461" width="15" customWidth="1"/>
    <col min="8462" max="8702" width="10" customWidth="1"/>
    <col min="8705" max="8708" width="10" customWidth="1"/>
    <col min="8709" max="8709" width="5" customWidth="1"/>
    <col min="8710" max="8710" width="15" customWidth="1"/>
    <col min="8711" max="8712" width="3" customWidth="1"/>
    <col min="8713" max="8713" width="15" customWidth="1"/>
    <col min="8714" max="8714" width="10" customWidth="1"/>
    <col min="8715" max="8715" width="4" customWidth="1"/>
    <col min="8716" max="8716" width="9.7109375" customWidth="1"/>
    <col min="8717" max="8717" width="15" customWidth="1"/>
    <col min="8718" max="8958" width="10" customWidth="1"/>
    <col min="8961" max="8964" width="10" customWidth="1"/>
    <col min="8965" max="8965" width="5" customWidth="1"/>
    <col min="8966" max="8966" width="15" customWidth="1"/>
    <col min="8967" max="8968" width="3" customWidth="1"/>
    <col min="8969" max="8969" width="15" customWidth="1"/>
    <col min="8970" max="8970" width="10" customWidth="1"/>
    <col min="8971" max="8971" width="4" customWidth="1"/>
    <col min="8972" max="8972" width="9.7109375" customWidth="1"/>
    <col min="8973" max="8973" width="15" customWidth="1"/>
    <col min="8974" max="9214" width="10" customWidth="1"/>
    <col min="9217" max="9220" width="10" customWidth="1"/>
    <col min="9221" max="9221" width="5" customWidth="1"/>
    <col min="9222" max="9222" width="15" customWidth="1"/>
    <col min="9223" max="9224" width="3" customWidth="1"/>
    <col min="9225" max="9225" width="15" customWidth="1"/>
    <col min="9226" max="9226" width="10" customWidth="1"/>
    <col min="9227" max="9227" width="4" customWidth="1"/>
    <col min="9228" max="9228" width="9.7109375" customWidth="1"/>
    <col min="9229" max="9229" width="15" customWidth="1"/>
    <col min="9230" max="9470" width="10" customWidth="1"/>
    <col min="9473" max="9476" width="10" customWidth="1"/>
    <col min="9477" max="9477" width="5" customWidth="1"/>
    <col min="9478" max="9478" width="15" customWidth="1"/>
    <col min="9479" max="9480" width="3" customWidth="1"/>
    <col min="9481" max="9481" width="15" customWidth="1"/>
    <col min="9482" max="9482" width="10" customWidth="1"/>
    <col min="9483" max="9483" width="4" customWidth="1"/>
    <col min="9484" max="9484" width="9.7109375" customWidth="1"/>
    <col min="9485" max="9485" width="15" customWidth="1"/>
    <col min="9486" max="9726" width="10" customWidth="1"/>
    <col min="9729" max="9732" width="10" customWidth="1"/>
    <col min="9733" max="9733" width="5" customWidth="1"/>
    <col min="9734" max="9734" width="15" customWidth="1"/>
    <col min="9735" max="9736" width="3" customWidth="1"/>
    <col min="9737" max="9737" width="15" customWidth="1"/>
    <col min="9738" max="9738" width="10" customWidth="1"/>
    <col min="9739" max="9739" width="4" customWidth="1"/>
    <col min="9740" max="9740" width="9.7109375" customWidth="1"/>
    <col min="9741" max="9741" width="15" customWidth="1"/>
    <col min="9742" max="9982" width="10" customWidth="1"/>
    <col min="9985" max="9988" width="10" customWidth="1"/>
    <col min="9989" max="9989" width="5" customWidth="1"/>
    <col min="9990" max="9990" width="15" customWidth="1"/>
    <col min="9991" max="9992" width="3" customWidth="1"/>
    <col min="9993" max="9993" width="15" customWidth="1"/>
    <col min="9994" max="9994" width="10" customWidth="1"/>
    <col min="9995" max="9995" width="4" customWidth="1"/>
    <col min="9996" max="9996" width="9.7109375" customWidth="1"/>
    <col min="9997" max="9997" width="15" customWidth="1"/>
    <col min="9998" max="10238" width="10" customWidth="1"/>
    <col min="10241" max="10244" width="10" customWidth="1"/>
    <col min="10245" max="10245" width="5" customWidth="1"/>
    <col min="10246" max="10246" width="15" customWidth="1"/>
    <col min="10247" max="10248" width="3" customWidth="1"/>
    <col min="10249" max="10249" width="15" customWidth="1"/>
    <col min="10250" max="10250" width="10" customWidth="1"/>
    <col min="10251" max="10251" width="4" customWidth="1"/>
    <col min="10252" max="10252" width="9.7109375" customWidth="1"/>
    <col min="10253" max="10253" width="15" customWidth="1"/>
    <col min="10254" max="10494" width="10" customWidth="1"/>
    <col min="10497" max="10500" width="10" customWidth="1"/>
    <col min="10501" max="10501" width="5" customWidth="1"/>
    <col min="10502" max="10502" width="15" customWidth="1"/>
    <col min="10503" max="10504" width="3" customWidth="1"/>
    <col min="10505" max="10505" width="15" customWidth="1"/>
    <col min="10506" max="10506" width="10" customWidth="1"/>
    <col min="10507" max="10507" width="4" customWidth="1"/>
    <col min="10508" max="10508" width="9.7109375" customWidth="1"/>
    <col min="10509" max="10509" width="15" customWidth="1"/>
    <col min="10510" max="10750" width="10" customWidth="1"/>
    <col min="10753" max="10756" width="10" customWidth="1"/>
    <col min="10757" max="10757" width="5" customWidth="1"/>
    <col min="10758" max="10758" width="15" customWidth="1"/>
    <col min="10759" max="10760" width="3" customWidth="1"/>
    <col min="10761" max="10761" width="15" customWidth="1"/>
    <col min="10762" max="10762" width="10" customWidth="1"/>
    <col min="10763" max="10763" width="4" customWidth="1"/>
    <col min="10764" max="10764" width="9.7109375" customWidth="1"/>
    <col min="10765" max="10765" width="15" customWidth="1"/>
    <col min="10766" max="11006" width="10" customWidth="1"/>
    <col min="11009" max="11012" width="10" customWidth="1"/>
    <col min="11013" max="11013" width="5" customWidth="1"/>
    <col min="11014" max="11014" width="15" customWidth="1"/>
    <col min="11015" max="11016" width="3" customWidth="1"/>
    <col min="11017" max="11017" width="15" customWidth="1"/>
    <col min="11018" max="11018" width="10" customWidth="1"/>
    <col min="11019" max="11019" width="4" customWidth="1"/>
    <col min="11020" max="11020" width="9.7109375" customWidth="1"/>
    <col min="11021" max="11021" width="15" customWidth="1"/>
    <col min="11022" max="11262" width="10" customWidth="1"/>
    <col min="11265" max="11268" width="10" customWidth="1"/>
    <col min="11269" max="11269" width="5" customWidth="1"/>
    <col min="11270" max="11270" width="15" customWidth="1"/>
    <col min="11271" max="11272" width="3" customWidth="1"/>
    <col min="11273" max="11273" width="15" customWidth="1"/>
    <col min="11274" max="11274" width="10" customWidth="1"/>
    <col min="11275" max="11275" width="4" customWidth="1"/>
    <col min="11276" max="11276" width="9.7109375" customWidth="1"/>
    <col min="11277" max="11277" width="15" customWidth="1"/>
    <col min="11278" max="11518" width="10" customWidth="1"/>
    <col min="11521" max="11524" width="10" customWidth="1"/>
    <col min="11525" max="11525" width="5" customWidth="1"/>
    <col min="11526" max="11526" width="15" customWidth="1"/>
    <col min="11527" max="11528" width="3" customWidth="1"/>
    <col min="11529" max="11529" width="15" customWidth="1"/>
    <col min="11530" max="11530" width="10" customWidth="1"/>
    <col min="11531" max="11531" width="4" customWidth="1"/>
    <col min="11532" max="11532" width="9.7109375" customWidth="1"/>
    <col min="11533" max="11533" width="15" customWidth="1"/>
    <col min="11534" max="11774" width="10" customWidth="1"/>
    <col min="11777" max="11780" width="10" customWidth="1"/>
    <col min="11781" max="11781" width="5" customWidth="1"/>
    <col min="11782" max="11782" width="15" customWidth="1"/>
    <col min="11783" max="11784" width="3" customWidth="1"/>
    <col min="11785" max="11785" width="15" customWidth="1"/>
    <col min="11786" max="11786" width="10" customWidth="1"/>
    <col min="11787" max="11787" width="4" customWidth="1"/>
    <col min="11788" max="11788" width="9.7109375" customWidth="1"/>
    <col min="11789" max="11789" width="15" customWidth="1"/>
    <col min="11790" max="12030" width="10" customWidth="1"/>
    <col min="12033" max="12036" width="10" customWidth="1"/>
    <col min="12037" max="12037" width="5" customWidth="1"/>
    <col min="12038" max="12038" width="15" customWidth="1"/>
    <col min="12039" max="12040" width="3" customWidth="1"/>
    <col min="12041" max="12041" width="15" customWidth="1"/>
    <col min="12042" max="12042" width="10" customWidth="1"/>
    <col min="12043" max="12043" width="4" customWidth="1"/>
    <col min="12044" max="12044" width="9.7109375" customWidth="1"/>
    <col min="12045" max="12045" width="15" customWidth="1"/>
    <col min="12046" max="12286" width="10" customWidth="1"/>
    <col min="12289" max="12292" width="10" customWidth="1"/>
    <col min="12293" max="12293" width="5" customWidth="1"/>
    <col min="12294" max="12294" width="15" customWidth="1"/>
    <col min="12295" max="12296" width="3" customWidth="1"/>
    <col min="12297" max="12297" width="15" customWidth="1"/>
    <col min="12298" max="12298" width="10" customWidth="1"/>
    <col min="12299" max="12299" width="4" customWidth="1"/>
    <col min="12300" max="12300" width="9.7109375" customWidth="1"/>
    <col min="12301" max="12301" width="15" customWidth="1"/>
    <col min="12302" max="12542" width="10" customWidth="1"/>
    <col min="12545" max="12548" width="10" customWidth="1"/>
    <col min="12549" max="12549" width="5" customWidth="1"/>
    <col min="12550" max="12550" width="15" customWidth="1"/>
    <col min="12551" max="12552" width="3" customWidth="1"/>
    <col min="12553" max="12553" width="15" customWidth="1"/>
    <col min="12554" max="12554" width="10" customWidth="1"/>
    <col min="12555" max="12555" width="4" customWidth="1"/>
    <col min="12556" max="12556" width="9.7109375" customWidth="1"/>
    <col min="12557" max="12557" width="15" customWidth="1"/>
    <col min="12558" max="12798" width="10" customWidth="1"/>
    <col min="12801" max="12804" width="10" customWidth="1"/>
    <col min="12805" max="12805" width="5" customWidth="1"/>
    <col min="12806" max="12806" width="15" customWidth="1"/>
    <col min="12807" max="12808" width="3" customWidth="1"/>
    <col min="12809" max="12809" width="15" customWidth="1"/>
    <col min="12810" max="12810" width="10" customWidth="1"/>
    <col min="12811" max="12811" width="4" customWidth="1"/>
    <col min="12812" max="12812" width="9.7109375" customWidth="1"/>
    <col min="12813" max="12813" width="15" customWidth="1"/>
    <col min="12814" max="13054" width="10" customWidth="1"/>
    <col min="13057" max="13060" width="10" customWidth="1"/>
    <col min="13061" max="13061" width="5" customWidth="1"/>
    <col min="13062" max="13062" width="15" customWidth="1"/>
    <col min="13063" max="13064" width="3" customWidth="1"/>
    <col min="13065" max="13065" width="15" customWidth="1"/>
    <col min="13066" max="13066" width="10" customWidth="1"/>
    <col min="13067" max="13067" width="4" customWidth="1"/>
    <col min="13068" max="13068" width="9.7109375" customWidth="1"/>
    <col min="13069" max="13069" width="15" customWidth="1"/>
    <col min="13070" max="13310" width="10" customWidth="1"/>
    <col min="13313" max="13316" width="10" customWidth="1"/>
    <col min="13317" max="13317" width="5" customWidth="1"/>
    <col min="13318" max="13318" width="15" customWidth="1"/>
    <col min="13319" max="13320" width="3" customWidth="1"/>
    <col min="13321" max="13321" width="15" customWidth="1"/>
    <col min="13322" max="13322" width="10" customWidth="1"/>
    <col min="13323" max="13323" width="4" customWidth="1"/>
    <col min="13324" max="13324" width="9.7109375" customWidth="1"/>
    <col min="13325" max="13325" width="15" customWidth="1"/>
    <col min="13326" max="13566" width="10" customWidth="1"/>
    <col min="13569" max="13572" width="10" customWidth="1"/>
    <col min="13573" max="13573" width="5" customWidth="1"/>
    <col min="13574" max="13574" width="15" customWidth="1"/>
    <col min="13575" max="13576" width="3" customWidth="1"/>
    <col min="13577" max="13577" width="15" customWidth="1"/>
    <col min="13578" max="13578" width="10" customWidth="1"/>
    <col min="13579" max="13579" width="4" customWidth="1"/>
    <col min="13580" max="13580" width="9.7109375" customWidth="1"/>
    <col min="13581" max="13581" width="15" customWidth="1"/>
    <col min="13582" max="13822" width="10" customWidth="1"/>
    <col min="13825" max="13828" width="10" customWidth="1"/>
    <col min="13829" max="13829" width="5" customWidth="1"/>
    <col min="13830" max="13830" width="15" customWidth="1"/>
    <col min="13831" max="13832" width="3" customWidth="1"/>
    <col min="13833" max="13833" width="15" customWidth="1"/>
    <col min="13834" max="13834" width="10" customWidth="1"/>
    <col min="13835" max="13835" width="4" customWidth="1"/>
    <col min="13836" max="13836" width="9.7109375" customWidth="1"/>
    <col min="13837" max="13837" width="15" customWidth="1"/>
    <col min="13838" max="14078" width="10" customWidth="1"/>
    <col min="14081" max="14084" width="10" customWidth="1"/>
    <col min="14085" max="14085" width="5" customWidth="1"/>
    <col min="14086" max="14086" width="15" customWidth="1"/>
    <col min="14087" max="14088" width="3" customWidth="1"/>
    <col min="14089" max="14089" width="15" customWidth="1"/>
    <col min="14090" max="14090" width="10" customWidth="1"/>
    <col min="14091" max="14091" width="4" customWidth="1"/>
    <col min="14092" max="14092" width="9.7109375" customWidth="1"/>
    <col min="14093" max="14093" width="15" customWidth="1"/>
    <col min="14094" max="14334" width="10" customWidth="1"/>
    <col min="14337" max="14340" width="10" customWidth="1"/>
    <col min="14341" max="14341" width="5" customWidth="1"/>
    <col min="14342" max="14342" width="15" customWidth="1"/>
    <col min="14343" max="14344" width="3" customWidth="1"/>
    <col min="14345" max="14345" width="15" customWidth="1"/>
    <col min="14346" max="14346" width="10" customWidth="1"/>
    <col min="14347" max="14347" width="4" customWidth="1"/>
    <col min="14348" max="14348" width="9.7109375" customWidth="1"/>
    <col min="14349" max="14349" width="15" customWidth="1"/>
    <col min="14350" max="14590" width="10" customWidth="1"/>
    <col min="14593" max="14596" width="10" customWidth="1"/>
    <col min="14597" max="14597" width="5" customWidth="1"/>
    <col min="14598" max="14598" width="15" customWidth="1"/>
    <col min="14599" max="14600" width="3" customWidth="1"/>
    <col min="14601" max="14601" width="15" customWidth="1"/>
    <col min="14602" max="14602" width="10" customWidth="1"/>
    <col min="14603" max="14603" width="4" customWidth="1"/>
    <col min="14604" max="14604" width="9.7109375" customWidth="1"/>
    <col min="14605" max="14605" width="15" customWidth="1"/>
    <col min="14606" max="14846" width="10" customWidth="1"/>
    <col min="14849" max="14852" width="10" customWidth="1"/>
    <col min="14853" max="14853" width="5" customWidth="1"/>
    <col min="14854" max="14854" width="15" customWidth="1"/>
    <col min="14855" max="14856" width="3" customWidth="1"/>
    <col min="14857" max="14857" width="15" customWidth="1"/>
    <col min="14858" max="14858" width="10" customWidth="1"/>
    <col min="14859" max="14859" width="4" customWidth="1"/>
    <col min="14860" max="14860" width="9.7109375" customWidth="1"/>
    <col min="14861" max="14861" width="15" customWidth="1"/>
    <col min="14862" max="15102" width="10" customWidth="1"/>
    <col min="15105" max="15108" width="10" customWidth="1"/>
    <col min="15109" max="15109" width="5" customWidth="1"/>
    <col min="15110" max="15110" width="15" customWidth="1"/>
    <col min="15111" max="15112" width="3" customWidth="1"/>
    <col min="15113" max="15113" width="15" customWidth="1"/>
    <col min="15114" max="15114" width="10" customWidth="1"/>
    <col min="15115" max="15115" width="4" customWidth="1"/>
    <col min="15116" max="15116" width="9.7109375" customWidth="1"/>
    <col min="15117" max="15117" width="15" customWidth="1"/>
    <col min="15118" max="15358" width="10" customWidth="1"/>
    <col min="15361" max="15364" width="10" customWidth="1"/>
    <col min="15365" max="15365" width="5" customWidth="1"/>
    <col min="15366" max="15366" width="15" customWidth="1"/>
    <col min="15367" max="15368" width="3" customWidth="1"/>
    <col min="15369" max="15369" width="15" customWidth="1"/>
    <col min="15370" max="15370" width="10" customWidth="1"/>
    <col min="15371" max="15371" width="4" customWidth="1"/>
    <col min="15372" max="15372" width="9.7109375" customWidth="1"/>
    <col min="15373" max="15373" width="15" customWidth="1"/>
    <col min="15374" max="15614" width="10" customWidth="1"/>
    <col min="15617" max="15620" width="10" customWidth="1"/>
    <col min="15621" max="15621" width="5" customWidth="1"/>
    <col min="15622" max="15622" width="15" customWidth="1"/>
    <col min="15623" max="15624" width="3" customWidth="1"/>
    <col min="15625" max="15625" width="15" customWidth="1"/>
    <col min="15626" max="15626" width="10" customWidth="1"/>
    <col min="15627" max="15627" width="4" customWidth="1"/>
    <col min="15628" max="15628" width="9.7109375" customWidth="1"/>
    <col min="15629" max="15629" width="15" customWidth="1"/>
    <col min="15630" max="15870" width="10" customWidth="1"/>
    <col min="15873" max="15876" width="10" customWidth="1"/>
    <col min="15877" max="15877" width="5" customWidth="1"/>
    <col min="15878" max="15878" width="15" customWidth="1"/>
    <col min="15879" max="15880" width="3" customWidth="1"/>
    <col min="15881" max="15881" width="15" customWidth="1"/>
    <col min="15882" max="15882" width="10" customWidth="1"/>
    <col min="15883" max="15883" width="4" customWidth="1"/>
    <col min="15884" max="15884" width="9.7109375" customWidth="1"/>
    <col min="15885" max="15885" width="15" customWidth="1"/>
    <col min="15886" max="16126" width="10" customWidth="1"/>
    <col min="16129" max="16132" width="10" customWidth="1"/>
    <col min="16133" max="16133" width="5" customWidth="1"/>
    <col min="16134" max="16134" width="15" customWidth="1"/>
    <col min="16135" max="16136" width="3" customWidth="1"/>
    <col min="16137" max="16137" width="15" customWidth="1"/>
    <col min="16138" max="16138" width="10" customWidth="1"/>
    <col min="16139" max="16139" width="4" customWidth="1"/>
    <col min="16140" max="16140" width="9.7109375" customWidth="1"/>
    <col min="16141" max="16141" width="15" customWidth="1"/>
    <col min="16142" max="16382" width="10" customWidth="1"/>
  </cols>
  <sheetData>
    <row r="1" spans="1:14" s="2" customFormat="1" ht="14.85" customHeight="1">
      <c r="A1" s="1" t="s">
        <v>23</v>
      </c>
    </row>
    <row r="2" spans="1:14" s="2" customFormat="1" ht="13.5" thickBot="1"/>
    <row r="3" spans="1:14" s="2" customFormat="1" ht="14.25" customHeight="1" thickTop="1">
      <c r="A3" s="3"/>
      <c r="B3" s="4"/>
      <c r="C3" s="4"/>
      <c r="D3" s="4"/>
      <c r="E3" s="4"/>
      <c r="F3" s="4"/>
      <c r="G3" s="5"/>
      <c r="H3" s="4"/>
      <c r="I3" s="4"/>
      <c r="J3" s="4"/>
      <c r="K3" s="4"/>
      <c r="L3" s="4"/>
      <c r="M3" s="4"/>
      <c r="N3" s="5"/>
    </row>
    <row r="4" spans="1:14" s="2" customFormat="1" ht="12.75">
      <c r="A4" s="6"/>
      <c r="G4" s="7"/>
      <c r="N4" s="7"/>
    </row>
    <row r="5" spans="1:14" s="2" customFormat="1" ht="18">
      <c r="A5" s="8" t="s">
        <v>0</v>
      </c>
      <c r="B5" s="1"/>
      <c r="C5" s="1"/>
      <c r="G5" s="7"/>
      <c r="I5" s="9" t="s">
        <v>1</v>
      </c>
      <c r="N5" s="7"/>
    </row>
    <row r="6" spans="1:14" s="2" customFormat="1">
      <c r="A6" s="10" t="s">
        <v>2</v>
      </c>
      <c r="B6" s="1"/>
      <c r="C6" s="1"/>
      <c r="G6" s="7"/>
      <c r="I6" s="11" t="s">
        <v>3</v>
      </c>
      <c r="J6" s="1"/>
      <c r="K6" s="1"/>
      <c r="L6" s="1"/>
      <c r="M6" s="1"/>
      <c r="N6" s="7"/>
    </row>
    <row r="7" spans="1:14" s="2" customFormat="1" ht="16.899999999999999" customHeight="1">
      <c r="A7" s="6"/>
      <c r="G7" s="7"/>
      <c r="N7" s="7"/>
    </row>
    <row r="8" spans="1:14" s="2" customFormat="1" ht="14.85" customHeight="1">
      <c r="A8" s="6"/>
      <c r="G8" s="7"/>
      <c r="I8" s="1"/>
      <c r="N8" s="7"/>
    </row>
    <row r="9" spans="1:14" s="2" customFormat="1">
      <c r="A9" s="6"/>
      <c r="G9" s="7"/>
      <c r="I9" s="1" t="s">
        <v>4</v>
      </c>
      <c r="N9" s="7"/>
    </row>
    <row r="10" spans="1:14" s="2" customFormat="1" ht="12.75">
      <c r="A10" s="6"/>
      <c r="G10" s="7"/>
      <c r="N10" s="7"/>
    </row>
    <row r="11" spans="1:14" s="2" customFormat="1" ht="12.75" customHeight="1">
      <c r="A11" s="10" t="s">
        <v>5</v>
      </c>
      <c r="G11" s="7"/>
      <c r="I11" s="12" t="s">
        <v>6</v>
      </c>
      <c r="J11" s="12"/>
      <c r="K11" s="12"/>
      <c r="L11" s="12"/>
      <c r="M11" s="1"/>
      <c r="N11" s="7"/>
    </row>
    <row r="12" spans="1:14" s="2" customFormat="1" ht="14.85" customHeight="1">
      <c r="A12" s="10"/>
      <c r="B12" s="1"/>
      <c r="C12" s="1"/>
      <c r="G12" s="7"/>
      <c r="I12" s="1"/>
      <c r="J12" s="1"/>
      <c r="K12" s="1"/>
      <c r="L12" s="1"/>
      <c r="M12" s="1"/>
      <c r="N12" s="7"/>
    </row>
    <row r="13" spans="1:14" s="2" customFormat="1" ht="14.85" customHeight="1">
      <c r="A13" s="10"/>
      <c r="B13" s="1"/>
      <c r="C13" s="1"/>
      <c r="G13" s="7"/>
      <c r="I13" s="13">
        <f>SUM(F28)</f>
        <v>2335.3700000000003</v>
      </c>
      <c r="J13" s="1"/>
      <c r="K13" s="1" t="s">
        <v>7</v>
      </c>
      <c r="L13" s="2" t="s">
        <v>8</v>
      </c>
      <c r="M13" s="13">
        <f>F28*4</f>
        <v>9341.4800000000014</v>
      </c>
      <c r="N13" s="7"/>
    </row>
    <row r="14" spans="1:14" s="2" customFormat="1" ht="14.85" customHeight="1">
      <c r="A14" s="10"/>
      <c r="B14" s="1"/>
      <c r="C14" s="1"/>
      <c r="G14" s="7"/>
      <c r="I14" s="1"/>
      <c r="J14" s="1"/>
      <c r="K14" s="1"/>
      <c r="L14" s="1"/>
      <c r="M14" s="1"/>
      <c r="N14" s="7"/>
    </row>
    <row r="15" spans="1:14" s="2" customFormat="1" ht="14.85" customHeight="1">
      <c r="A15" s="10" t="s">
        <v>9</v>
      </c>
      <c r="B15" s="1"/>
      <c r="C15" s="1"/>
      <c r="F15" s="1"/>
      <c r="G15" s="7"/>
      <c r="I15" s="12" t="s">
        <v>10</v>
      </c>
      <c r="J15" s="12"/>
      <c r="K15" s="12"/>
      <c r="L15" s="12"/>
      <c r="M15" s="1"/>
      <c r="N15" s="7"/>
    </row>
    <row r="16" spans="1:14" s="2" customFormat="1" ht="14.85" customHeight="1">
      <c r="A16" s="10"/>
      <c r="B16" s="1"/>
      <c r="C16" s="1"/>
      <c r="F16" s="1"/>
      <c r="G16" s="7"/>
      <c r="I16" s="1"/>
      <c r="J16" s="1"/>
      <c r="K16" s="1"/>
      <c r="L16" s="1"/>
      <c r="M16" s="1"/>
      <c r="N16" s="7"/>
    </row>
    <row r="17" spans="1:14" s="2" customFormat="1" ht="14.85" customHeight="1">
      <c r="A17" s="10" t="s">
        <v>11</v>
      </c>
      <c r="B17" s="1"/>
      <c r="C17" s="1"/>
      <c r="F17" s="13">
        <v>2002.11</v>
      </c>
      <c r="G17" s="7"/>
      <c r="I17" s="13">
        <f>F28-36.15</f>
        <v>2299.2200000000003</v>
      </c>
      <c r="J17" s="1"/>
      <c r="K17" s="1" t="s">
        <v>12</v>
      </c>
      <c r="L17" s="1"/>
      <c r="M17" s="13">
        <f>I17/12*4</f>
        <v>766.40666666666675</v>
      </c>
      <c r="N17" s="7"/>
    </row>
    <row r="18" spans="1:14" s="2" customFormat="1" ht="14.85" customHeight="1">
      <c r="A18" s="10" t="s">
        <v>13</v>
      </c>
      <c r="B18" s="1"/>
      <c r="C18" s="1"/>
      <c r="F18" s="13">
        <v>71.53</v>
      </c>
      <c r="G18" s="7"/>
      <c r="N18" s="7"/>
    </row>
    <row r="19" spans="1:14" s="2" customFormat="1" ht="14.85" customHeight="1">
      <c r="A19" s="10" t="s">
        <v>14</v>
      </c>
      <c r="F19" s="13">
        <v>15.09</v>
      </c>
      <c r="G19" s="7"/>
      <c r="N19" s="7"/>
    </row>
    <row r="20" spans="1:14" s="2" customFormat="1" ht="14.85" customHeight="1" thickBot="1">
      <c r="A20" s="10" t="s">
        <v>15</v>
      </c>
      <c r="B20" s="1"/>
      <c r="F20" s="13">
        <v>81.38</v>
      </c>
      <c r="G20" s="7"/>
      <c r="I20" s="12" t="s">
        <v>16</v>
      </c>
      <c r="J20" s="1"/>
      <c r="K20" s="1"/>
      <c r="L20" s="1"/>
      <c r="M20" s="14">
        <f>SUM(M13+M17)</f>
        <v>10107.886666666669</v>
      </c>
      <c r="N20" s="7"/>
    </row>
    <row r="21" spans="1:14" s="2" customFormat="1" ht="14.85" customHeight="1" thickTop="1">
      <c r="A21" s="10" t="s">
        <v>17</v>
      </c>
      <c r="F21" s="13">
        <v>129.11000000000001</v>
      </c>
      <c r="G21" s="7"/>
      <c r="N21" s="7"/>
    </row>
    <row r="22" spans="1:14" s="2" customFormat="1" ht="14.85" customHeight="1">
      <c r="A22" s="10" t="s">
        <v>18</v>
      </c>
      <c r="F22" s="13">
        <v>36.15</v>
      </c>
      <c r="G22" s="7"/>
      <c r="N22" s="7"/>
    </row>
    <row r="23" spans="1:14" s="2" customFormat="1" ht="14.85" customHeight="1">
      <c r="A23" s="10"/>
      <c r="G23" s="7"/>
      <c r="N23" s="7"/>
    </row>
    <row r="24" spans="1:14" s="2" customFormat="1" ht="14.85" customHeight="1">
      <c r="A24" s="6"/>
      <c r="F24" s="13"/>
      <c r="G24" s="7"/>
      <c r="N24" s="7"/>
    </row>
    <row r="25" spans="1:14" s="2" customFormat="1" ht="14.85" customHeight="1">
      <c r="A25" s="6"/>
      <c r="F25" s="13"/>
      <c r="G25" s="7"/>
      <c r="I25" s="9"/>
      <c r="J25" s="1"/>
      <c r="K25" s="1"/>
      <c r="L25" s="15"/>
      <c r="M25" s="13"/>
      <c r="N25" s="7"/>
    </row>
    <row r="26" spans="1:14" s="2" customFormat="1" ht="14.85" customHeight="1">
      <c r="A26" s="6"/>
      <c r="F26" s="16"/>
      <c r="G26" s="7"/>
      <c r="I26" s="12" t="s">
        <v>19</v>
      </c>
      <c r="N26" s="17"/>
    </row>
    <row r="27" spans="1:14" s="2" customFormat="1" ht="14.85" customHeight="1">
      <c r="A27" s="6"/>
      <c r="F27" s="13"/>
      <c r="G27" s="7"/>
      <c r="N27" s="17"/>
    </row>
    <row r="28" spans="1:14" s="2" customFormat="1" ht="14.85" customHeight="1" thickBot="1">
      <c r="A28" s="10" t="s">
        <v>20</v>
      </c>
      <c r="F28" s="14">
        <f>SUM(F17:F27)</f>
        <v>2335.3700000000003</v>
      </c>
      <c r="G28" s="7"/>
      <c r="I28" s="9">
        <v>2020</v>
      </c>
      <c r="J28" s="1" t="s">
        <v>21</v>
      </c>
      <c r="K28" s="1" t="s">
        <v>22</v>
      </c>
      <c r="L28" s="15">
        <v>88.4315</v>
      </c>
      <c r="M28" s="13">
        <f>L28*14</f>
        <v>1238.0409999999999</v>
      </c>
      <c r="N28" s="17"/>
    </row>
    <row r="29" spans="1:14" s="2" customFormat="1" ht="14.85" customHeight="1" thickTop="1">
      <c r="A29" s="6"/>
      <c r="F29" s="18"/>
      <c r="G29" s="7"/>
      <c r="I29" s="9"/>
      <c r="J29" s="1"/>
      <c r="K29" s="1"/>
      <c r="L29" s="15"/>
      <c r="M29" s="13"/>
      <c r="N29" s="17"/>
    </row>
    <row r="30" spans="1:14" s="2" customFormat="1" ht="15.75" thickBot="1">
      <c r="A30" s="19"/>
      <c r="B30" s="20"/>
      <c r="C30" s="20"/>
      <c r="D30" s="20"/>
      <c r="E30" s="20"/>
      <c r="F30" s="20"/>
      <c r="G30" s="21"/>
      <c r="H30" s="20"/>
      <c r="I30" s="22"/>
      <c r="J30" s="22"/>
      <c r="K30" s="22"/>
      <c r="L30" s="22"/>
      <c r="M30" s="22"/>
      <c r="N30" s="23"/>
    </row>
    <row r="31" spans="1:14" s="2" customFormat="1" ht="13.5" thickTop="1"/>
    <row r="32" spans="1:14">
      <c r="M32" s="24"/>
    </row>
    <row r="35" spans="3:3" s="2" customFormat="1" ht="14.85" customHeight="1">
      <c r="C35" s="1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piola</dc:creator>
  <cp:lastModifiedBy>cardeccia</cp:lastModifiedBy>
  <cp:lastPrinted>2020-09-16T12:33:52Z</cp:lastPrinted>
  <dcterms:created xsi:type="dcterms:W3CDTF">2020-09-16T12:10:15Z</dcterms:created>
  <dcterms:modified xsi:type="dcterms:W3CDTF">2020-09-16T12:46:32Z</dcterms:modified>
</cp:coreProperties>
</file>